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ICCASal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C5"/>
  <c r="C6"/>
  <c r="C7"/>
  <c r="C147" l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8"/>
  <c r="C149"/>
  <c r="C150"/>
  <c r="C151"/>
  <c r="C152"/>
  <c r="C153"/>
  <c r="C154"/>
  <c r="C155"/>
  <c r="C156"/>
  <c r="C157"/>
  <c r="C8"/>
</calcChain>
</file>

<file path=xl/sharedStrings.xml><?xml version="1.0" encoding="utf-8"?>
<sst xmlns="http://schemas.openxmlformats.org/spreadsheetml/2006/main" count="6" uniqueCount="6">
  <si>
    <t>Fecha</t>
  </si>
  <si>
    <t>ICCASal</t>
  </si>
  <si>
    <t>Variación Interanual</t>
  </si>
  <si>
    <t xml:space="preserve">Variación Mensual </t>
  </si>
  <si>
    <t xml:space="preserve">Fecha de Actualización: Septiembre 2017 </t>
  </si>
  <si>
    <t xml:space="preserve">Índice Compuesto Coincidente de Actividad Económica de Salta - ICCASal (Base 2004 = prom. 100)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</si>
</sst>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0" fontId="2" fillId="2" borderId="0" xfId="0" applyFont="1" applyFill="1"/>
    <xf numFmtId="17" fontId="0" fillId="2" borderId="0" xfId="0" applyNumberFormat="1" applyFill="1"/>
    <xf numFmtId="10" fontId="0" fillId="2" borderId="2" xfId="1" applyNumberFormat="1" applyFont="1" applyFill="1" applyBorder="1"/>
    <xf numFmtId="0" fontId="1" fillId="2" borderId="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17" fontId="0" fillId="2" borderId="4" xfId="0" applyNumberFormat="1" applyFill="1" applyBorder="1"/>
    <xf numFmtId="10" fontId="0" fillId="2" borderId="4" xfId="0" applyNumberFormat="1" applyFill="1" applyBorder="1"/>
    <xf numFmtId="0" fontId="1" fillId="2" borderId="3" xfId="0" applyFont="1" applyFill="1" applyBorder="1" applyAlignment="1">
      <alignment horizontal="center"/>
    </xf>
    <xf numFmtId="0" fontId="0" fillId="2" borderId="2" xfId="0" applyFill="1" applyBorder="1"/>
    <xf numFmtId="2" fontId="0" fillId="2" borderId="2" xfId="0" applyNumberFormat="1" applyFill="1" applyBorder="1"/>
    <xf numFmtId="17" fontId="0" fillId="2" borderId="0" xfId="0" applyNumberFormat="1" applyFill="1" applyBorder="1"/>
    <xf numFmtId="165" fontId="0" fillId="2" borderId="0" xfId="0" applyNumberFormat="1" applyFill="1"/>
    <xf numFmtId="2" fontId="0" fillId="2" borderId="2" xfId="0" applyNumberFormat="1" applyFont="1" applyFill="1" applyBorder="1" applyAlignment="1">
      <alignment horizontal="right"/>
    </xf>
    <xf numFmtId="0" fontId="0" fillId="0" borderId="0" xfId="0" applyFill="1"/>
    <xf numFmtId="165" fontId="0" fillId="0" borderId="0" xfId="0" applyNumberFormat="1" applyFill="1" applyAlignment="1">
      <alignment horizontal="center"/>
    </xf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showGridLines="0" tabSelected="1" workbookViewId="0"/>
  </sheetViews>
  <sheetFormatPr baseColWidth="10" defaultRowHeight="15"/>
  <cols>
    <col min="1" max="1" width="11.42578125" style="4"/>
    <col min="2" max="2" width="11.42578125" style="2"/>
    <col min="3" max="3" width="18.85546875" style="3" customWidth="1"/>
    <col min="4" max="4" width="17.85546875" style="4" customWidth="1"/>
    <col min="5" max="5" width="11.42578125" style="4"/>
    <col min="6" max="6" width="11.42578125" style="19"/>
    <col min="7" max="16384" width="11.42578125" style="4"/>
  </cols>
  <sheetData>
    <row r="1" spans="1:6">
      <c r="A1" s="1" t="s">
        <v>5</v>
      </c>
    </row>
    <row r="2" spans="1:6">
      <c r="A2" s="5" t="s">
        <v>4</v>
      </c>
    </row>
    <row r="4" spans="1:6" ht="15.75" thickBot="1">
      <c r="A4" s="8" t="s">
        <v>0</v>
      </c>
      <c r="B4" s="9" t="s">
        <v>1</v>
      </c>
      <c r="C4" s="10" t="s">
        <v>2</v>
      </c>
      <c r="D4" s="13" t="s">
        <v>3</v>
      </c>
    </row>
    <row r="5" spans="1:6" ht="15.75" thickTop="1">
      <c r="A5" s="6">
        <v>42979</v>
      </c>
      <c r="B5" s="18">
        <v>142.94071601984894</v>
      </c>
      <c r="C5" s="7">
        <f t="shared" ref="C5:C7" si="0">B5/B17-1</f>
        <v>5.4024017950737191E-2</v>
      </c>
      <c r="D5" s="7">
        <f>B5/B6-1</f>
        <v>3.1761498256324128E-3</v>
      </c>
      <c r="F5" s="20"/>
    </row>
    <row r="6" spans="1:6">
      <c r="A6" s="6">
        <v>42948</v>
      </c>
      <c r="B6" s="18">
        <v>142.48815229976734</v>
      </c>
      <c r="C6" s="7">
        <f t="shared" si="0"/>
        <v>5.0553679624819381E-2</v>
      </c>
      <c r="D6" s="7">
        <f t="shared" ref="D6:D7" si="1">B6/B7-1</f>
        <v>6.3799139004729888E-3</v>
      </c>
      <c r="F6" s="20"/>
    </row>
    <row r="7" spans="1:6">
      <c r="A7" s="6">
        <v>42917</v>
      </c>
      <c r="B7" s="18">
        <v>141.58485312720467</v>
      </c>
      <c r="C7" s="7">
        <f t="shared" si="0"/>
        <v>4.4510626911927087E-2</v>
      </c>
      <c r="D7" s="7">
        <f t="shared" si="1"/>
        <v>8.746993588830243E-3</v>
      </c>
      <c r="F7" s="20"/>
    </row>
    <row r="8" spans="1:6">
      <c r="A8" s="16">
        <v>42887</v>
      </c>
      <c r="B8" s="15">
        <v>140.35715003569595</v>
      </c>
      <c r="C8" s="7">
        <f>B8/B20-1</f>
        <v>3.4040730188162671E-2</v>
      </c>
      <c r="D8" s="7">
        <f>B8/B9-1</f>
        <v>7.8160668782765175E-3</v>
      </c>
      <c r="F8" s="20"/>
    </row>
    <row r="9" spans="1:6">
      <c r="A9" s="16">
        <v>42856</v>
      </c>
      <c r="B9" s="15">
        <v>139.26861720954108</v>
      </c>
      <c r="C9" s="7">
        <f t="shared" ref="C9:C72" si="2">B9/B21-1</f>
        <v>2.2786775549276772E-2</v>
      </c>
      <c r="D9" s="7">
        <f t="shared" ref="D9:D72" si="3">B9/B10-1</f>
        <v>3.4710938600344132E-3</v>
      </c>
      <c r="F9" s="20"/>
    </row>
    <row r="10" spans="1:6">
      <c r="A10" s="16">
        <v>42826</v>
      </c>
      <c r="B10" s="15">
        <v>138.78687494008318</v>
      </c>
      <c r="C10" s="7">
        <f t="shared" si="2"/>
        <v>1.297407164224551E-2</v>
      </c>
      <c r="D10" s="7">
        <f t="shared" si="3"/>
        <v>5.3324383348547499E-3</v>
      </c>
      <c r="F10" s="20"/>
    </row>
    <row r="11" spans="1:6">
      <c r="A11" s="6">
        <v>42795</v>
      </c>
      <c r="B11" s="15">
        <v>138.05072794622811</v>
      </c>
      <c r="C11" s="7">
        <f t="shared" si="2"/>
        <v>1.1021431152413719E-3</v>
      </c>
      <c r="D11" s="7">
        <f t="shared" si="3"/>
        <v>-1.5892728335207273E-3</v>
      </c>
      <c r="F11" s="20"/>
    </row>
    <row r="12" spans="1:6">
      <c r="A12" s="6">
        <v>42767</v>
      </c>
      <c r="B12" s="15">
        <v>138.2704774597328</v>
      </c>
      <c r="C12" s="7">
        <f t="shared" si="2"/>
        <v>-5.2039728427972776E-3</v>
      </c>
      <c r="D12" s="7">
        <f t="shared" si="3"/>
        <v>4.6284900453759104E-3</v>
      </c>
      <c r="F12" s="20"/>
    </row>
    <row r="13" spans="1:6">
      <c r="A13" s="6">
        <v>42736</v>
      </c>
      <c r="B13" s="15">
        <v>137.63344244148158</v>
      </c>
      <c r="C13" s="7">
        <f t="shared" si="2"/>
        <v>-1.8436774304568693E-2</v>
      </c>
      <c r="D13" s="7">
        <f t="shared" si="3"/>
        <v>3.3454850577068207E-3</v>
      </c>
      <c r="F13" s="20"/>
    </row>
    <row r="14" spans="1:6">
      <c r="A14" s="6">
        <v>42705</v>
      </c>
      <c r="B14" s="15">
        <v>137.1745271107346</v>
      </c>
      <c r="C14" s="7">
        <f t="shared" si="2"/>
        <v>-3.1384915062723118E-2</v>
      </c>
      <c r="D14" s="7">
        <f t="shared" si="3"/>
        <v>3.0527463547749267E-3</v>
      </c>
      <c r="F14" s="20"/>
    </row>
    <row r="15" spans="1:6">
      <c r="A15" s="6">
        <v>42675</v>
      </c>
      <c r="B15" s="15">
        <v>136.7570425476076</v>
      </c>
      <c r="C15" s="7">
        <f t="shared" si="2"/>
        <v>-4.3105179290480855E-2</v>
      </c>
      <c r="D15" s="7">
        <f t="shared" si="3"/>
        <v>3.0202641007956998E-3</v>
      </c>
      <c r="F15" s="20"/>
    </row>
    <row r="16" spans="1:6">
      <c r="A16" s="6">
        <v>42644</v>
      </c>
      <c r="B16" s="15">
        <v>136.34524390213573</v>
      </c>
      <c r="C16" s="7">
        <f t="shared" si="2"/>
        <v>-5.2797412851282921E-2</v>
      </c>
      <c r="D16" s="7">
        <f t="shared" si="3"/>
        <v>5.3899673081700961E-3</v>
      </c>
      <c r="F16" s="20"/>
    </row>
    <row r="17" spans="1:6">
      <c r="A17" s="6">
        <v>42614</v>
      </c>
      <c r="B17" s="15">
        <v>135.61428732692283</v>
      </c>
      <c r="C17" s="7">
        <f t="shared" si="2"/>
        <v>-6.4739687448014061E-2</v>
      </c>
      <c r="D17" s="7">
        <f t="shared" si="3"/>
        <v>-1.2677361927626585E-4</v>
      </c>
      <c r="F17" s="20"/>
    </row>
    <row r="18" spans="1:6">
      <c r="A18" s="6">
        <v>42583</v>
      </c>
      <c r="B18" s="15">
        <v>135.63148182076105</v>
      </c>
      <c r="C18" s="7">
        <f t="shared" si="2"/>
        <v>-6.7920866727038121E-2</v>
      </c>
      <c r="D18" s="7">
        <f t="shared" si="3"/>
        <v>5.9095995471292184E-4</v>
      </c>
      <c r="F18" s="20"/>
    </row>
    <row r="19" spans="1:6">
      <c r="A19" s="6">
        <v>42552</v>
      </c>
      <c r="B19" s="15">
        <v>135.55137638551099</v>
      </c>
      <c r="C19" s="7">
        <f t="shared" si="2"/>
        <v>-6.9079967499796391E-2</v>
      </c>
      <c r="D19" s="7">
        <f t="shared" si="3"/>
        <v>-1.3644179862799533E-3</v>
      </c>
      <c r="F19" s="20"/>
    </row>
    <row r="20" spans="1:6">
      <c r="A20" s="6">
        <v>42522</v>
      </c>
      <c r="B20" s="15">
        <v>135.73657781367606</v>
      </c>
      <c r="C20" s="7">
        <f t="shared" si="2"/>
        <v>-6.8797273925334967E-2</v>
      </c>
      <c r="D20" s="7">
        <f t="shared" si="3"/>
        <v>-3.1524723386694431E-3</v>
      </c>
      <c r="F20" s="20"/>
    </row>
    <row r="21" spans="1:6">
      <c r="A21" s="6">
        <v>42491</v>
      </c>
      <c r="B21" s="15">
        <v>136.16583684781057</v>
      </c>
      <c r="C21" s="7">
        <f t="shared" si="2"/>
        <v>-6.3875596228375464E-2</v>
      </c>
      <c r="D21" s="7">
        <f t="shared" si="3"/>
        <v>-6.1562937428462083E-3</v>
      </c>
      <c r="F21" s="20"/>
    </row>
    <row r="22" spans="1:6">
      <c r="A22" s="6">
        <v>42461</v>
      </c>
      <c r="B22" s="15">
        <v>137.00930638341046</v>
      </c>
      <c r="C22" s="7">
        <f t="shared" si="2"/>
        <v>-5.5364716103107225E-2</v>
      </c>
      <c r="D22" s="7">
        <f t="shared" si="3"/>
        <v>-6.4499312123149632E-3</v>
      </c>
      <c r="F22" s="20"/>
    </row>
    <row r="23" spans="1:6">
      <c r="A23" s="6">
        <v>42430</v>
      </c>
      <c r="B23" s="15">
        <v>137.89874379515385</v>
      </c>
      <c r="C23" s="7">
        <f t="shared" si="2"/>
        <v>-4.6445807383932225E-2</v>
      </c>
      <c r="D23" s="7">
        <f t="shared" si="3"/>
        <v>-7.8784350958941429E-3</v>
      </c>
      <c r="F23" s="20"/>
    </row>
    <row r="24" spans="1:6">
      <c r="A24" s="6">
        <v>42401</v>
      </c>
      <c r="B24" s="15">
        <v>138.99379740675482</v>
      </c>
      <c r="C24" s="7">
        <f t="shared" si="2"/>
        <v>-3.6520251202126874E-2</v>
      </c>
      <c r="D24" s="7">
        <f t="shared" si="3"/>
        <v>-8.7351030819505793E-3</v>
      </c>
      <c r="F24" s="20"/>
    </row>
    <row r="25" spans="1:6">
      <c r="A25" s="6">
        <v>42370</v>
      </c>
      <c r="B25" s="15">
        <v>140.21862151973875</v>
      </c>
      <c r="C25" s="7">
        <f t="shared" si="2"/>
        <v>-2.6112146568874728E-2</v>
      </c>
      <c r="D25" s="7">
        <f t="shared" si="3"/>
        <v>-9.8899930342738473E-3</v>
      </c>
      <c r="F25" s="20"/>
    </row>
    <row r="26" spans="1:6">
      <c r="A26" s="6">
        <v>42339</v>
      </c>
      <c r="B26" s="15">
        <v>141.61923476508463</v>
      </c>
      <c r="C26" s="7">
        <f t="shared" si="2"/>
        <v>-1.763467236998284E-2</v>
      </c>
      <c r="D26" s="7">
        <f t="shared" si="3"/>
        <v>-9.084214347646169E-3</v>
      </c>
      <c r="F26" s="20"/>
    </row>
    <row r="27" spans="1:6">
      <c r="A27" s="6">
        <v>42309</v>
      </c>
      <c r="B27" s="15">
        <v>142.91752822552104</v>
      </c>
      <c r="C27" s="7">
        <f t="shared" si="2"/>
        <v>-6.3711210618402347E-3</v>
      </c>
      <c r="D27" s="7">
        <f t="shared" si="3"/>
        <v>-7.1391666490477901E-3</v>
      </c>
      <c r="F27" s="20"/>
    </row>
    <row r="28" spans="1:6">
      <c r="A28" s="6">
        <v>42278</v>
      </c>
      <c r="B28" s="15">
        <v>143.94517683124596</v>
      </c>
      <c r="C28" s="7">
        <f t="shared" si="2"/>
        <v>2.1501815808828706E-3</v>
      </c>
      <c r="D28" s="7">
        <f t="shared" si="3"/>
        <v>-7.2859303607069048E-3</v>
      </c>
      <c r="F28" s="20"/>
    </row>
    <row r="29" spans="1:6">
      <c r="A29" s="6">
        <v>42248</v>
      </c>
      <c r="B29" s="15">
        <v>145.00164874619844</v>
      </c>
      <c r="C29" s="7">
        <f t="shared" si="2"/>
        <v>1.0833815293149973E-2</v>
      </c>
      <c r="D29" s="7">
        <f t="shared" si="3"/>
        <v>-3.5277262168842416E-3</v>
      </c>
      <c r="F29" s="20"/>
    </row>
    <row r="30" spans="1:6">
      <c r="A30" s="6">
        <v>42217</v>
      </c>
      <c r="B30" s="15">
        <v>145.51498577647163</v>
      </c>
      <c r="C30" s="7">
        <f t="shared" si="2"/>
        <v>2.1830194132459235E-2</v>
      </c>
      <c r="D30" s="7">
        <f t="shared" si="3"/>
        <v>-6.5333971201797514E-4</v>
      </c>
      <c r="F30" s="20"/>
    </row>
    <row r="31" spans="1:6">
      <c r="A31" s="6">
        <v>42186</v>
      </c>
      <c r="B31" s="15">
        <v>145.61011864945698</v>
      </c>
      <c r="C31" s="7">
        <f t="shared" si="2"/>
        <v>2.8386793753486961E-2</v>
      </c>
      <c r="D31" s="7">
        <f t="shared" si="3"/>
        <v>-1.0611611517421515E-3</v>
      </c>
      <c r="F31" s="20"/>
    </row>
    <row r="32" spans="1:6">
      <c r="A32" s="6">
        <v>42156</v>
      </c>
      <c r="B32" s="15">
        <v>145.76479859101329</v>
      </c>
      <c r="C32" s="7">
        <f t="shared" si="2"/>
        <v>3.4628025555578645E-2</v>
      </c>
      <c r="D32" s="7">
        <f t="shared" si="3"/>
        <v>2.1161572591423816E-3</v>
      </c>
      <c r="F32" s="20"/>
    </row>
    <row r="33" spans="1:6">
      <c r="A33" s="6">
        <v>42125</v>
      </c>
      <c r="B33" s="15">
        <v>145.45698872842266</v>
      </c>
      <c r="C33" s="7">
        <f t="shared" si="2"/>
        <v>3.4188161913474957E-2</v>
      </c>
      <c r="D33" s="7">
        <f t="shared" si="3"/>
        <v>2.8793479017128476E-3</v>
      </c>
      <c r="F33" s="20"/>
    </row>
    <row r="34" spans="1:6">
      <c r="A34" s="6">
        <v>42095</v>
      </c>
      <c r="B34" s="15">
        <v>145.0393699229692</v>
      </c>
      <c r="C34" s="7">
        <f t="shared" si="2"/>
        <v>3.1024807918438313E-2</v>
      </c>
      <c r="D34" s="7">
        <f t="shared" si="3"/>
        <v>2.9308134226850857E-3</v>
      </c>
      <c r="F34" s="20"/>
    </row>
    <row r="35" spans="1:6">
      <c r="A35" s="6">
        <v>42064</v>
      </c>
      <c r="B35" s="15">
        <v>144.6155287900626</v>
      </c>
      <c r="C35" s="7">
        <f t="shared" si="2"/>
        <v>2.190521547925206E-2</v>
      </c>
      <c r="D35" s="7">
        <f t="shared" si="3"/>
        <v>2.4485692924147706E-3</v>
      </c>
      <c r="F35" s="20"/>
    </row>
    <row r="36" spans="1:6">
      <c r="A36" s="6">
        <v>42036</v>
      </c>
      <c r="B36" s="15">
        <v>144.26229257042132</v>
      </c>
      <c r="C36" s="7">
        <f t="shared" si="2"/>
        <v>1.3845572778037774E-2</v>
      </c>
      <c r="D36" s="7">
        <f t="shared" si="3"/>
        <v>1.9731539200940063E-3</v>
      </c>
      <c r="F36" s="20"/>
    </row>
    <row r="37" spans="1:6">
      <c r="A37" s="6">
        <v>42005</v>
      </c>
      <c r="B37" s="15">
        <v>143.97820141788554</v>
      </c>
      <c r="C37" s="7">
        <f t="shared" si="2"/>
        <v>5.0321449504511229E-3</v>
      </c>
      <c r="D37" s="7">
        <f t="shared" si="3"/>
        <v>-1.2713086461846324E-3</v>
      </c>
      <c r="F37" s="20"/>
    </row>
    <row r="38" spans="1:6">
      <c r="A38" s="6">
        <v>41974</v>
      </c>
      <c r="B38" s="15">
        <v>144.16147514768753</v>
      </c>
      <c r="C38" s="7">
        <f t="shared" si="2"/>
        <v>5.346063348588892E-3</v>
      </c>
      <c r="D38" s="7">
        <f t="shared" si="3"/>
        <v>2.2773743402102475E-3</v>
      </c>
      <c r="F38" s="20"/>
    </row>
    <row r="39" spans="1:6">
      <c r="A39" s="6">
        <v>41944</v>
      </c>
      <c r="B39" s="15">
        <v>143.83391148841173</v>
      </c>
      <c r="C39" s="7">
        <f t="shared" si="2"/>
        <v>-2.4285366670266928E-3</v>
      </c>
      <c r="D39" s="7">
        <f t="shared" si="3"/>
        <v>1.3755492800333613E-3</v>
      </c>
      <c r="F39" s="20"/>
    </row>
    <row r="40" spans="1:6">
      <c r="A40" s="6">
        <v>41913</v>
      </c>
      <c r="B40" s="15">
        <v>143.63633263446977</v>
      </c>
      <c r="C40" s="7">
        <f t="shared" si="2"/>
        <v>-5.8347656663786385E-3</v>
      </c>
      <c r="D40" s="7">
        <f t="shared" si="3"/>
        <v>1.3159394190931373E-3</v>
      </c>
      <c r="F40" s="20"/>
    </row>
    <row r="41" spans="1:6">
      <c r="A41" s="6">
        <v>41883</v>
      </c>
      <c r="B41" s="15">
        <v>143.44756432999503</v>
      </c>
      <c r="C41" s="7">
        <f t="shared" si="2"/>
        <v>-7.9826373472778878E-3</v>
      </c>
      <c r="D41" s="7">
        <f t="shared" si="3"/>
        <v>7.3124202637806501E-3</v>
      </c>
      <c r="F41" s="20"/>
    </row>
    <row r="42" spans="1:6">
      <c r="A42" s="6">
        <v>41852</v>
      </c>
      <c r="B42" s="15">
        <v>142.40623012712484</v>
      </c>
      <c r="C42" s="7">
        <f t="shared" si="2"/>
        <v>-2.1634929971060757E-2</v>
      </c>
      <c r="D42" s="7">
        <f t="shared" si="3"/>
        <v>5.758993738044671E-3</v>
      </c>
      <c r="F42" s="20"/>
    </row>
    <row r="43" spans="1:6">
      <c r="A43" s="6">
        <v>41821</v>
      </c>
      <c r="B43" s="15">
        <v>141.59080954161004</v>
      </c>
      <c r="C43" s="7">
        <f t="shared" si="2"/>
        <v>-3.0956755270413305E-2</v>
      </c>
      <c r="D43" s="7">
        <f t="shared" si="3"/>
        <v>5.0013523764689261E-3</v>
      </c>
      <c r="F43" s="20"/>
    </row>
    <row r="44" spans="1:6">
      <c r="A44" s="6">
        <v>41791</v>
      </c>
      <c r="B44" s="15">
        <v>140.88618807009402</v>
      </c>
      <c r="C44" s="7">
        <f t="shared" si="2"/>
        <v>-3.7353404015578073E-2</v>
      </c>
      <c r="D44" s="7">
        <f t="shared" si="3"/>
        <v>1.6901157719071414E-3</v>
      </c>
      <c r="F44" s="20"/>
    </row>
    <row r="45" spans="1:6">
      <c r="A45" s="6">
        <v>41760</v>
      </c>
      <c r="B45" s="15">
        <v>140.64847586274371</v>
      </c>
      <c r="C45" s="7">
        <f t="shared" si="2"/>
        <v>-3.9628365110249919E-2</v>
      </c>
      <c r="D45" s="7">
        <f t="shared" si="3"/>
        <v>-1.8823932134603982E-4</v>
      </c>
      <c r="F45" s="20"/>
    </row>
    <row r="46" spans="1:6">
      <c r="A46" s="6">
        <v>41730</v>
      </c>
      <c r="B46" s="15">
        <v>140.67495642107079</v>
      </c>
      <c r="C46" s="7">
        <f t="shared" si="2"/>
        <v>-3.5535112048596273E-2</v>
      </c>
      <c r="D46" s="7">
        <f t="shared" si="3"/>
        <v>-5.940282784575257E-3</v>
      </c>
      <c r="F46" s="20"/>
    </row>
    <row r="47" spans="1:6">
      <c r="A47" s="6">
        <v>41699</v>
      </c>
      <c r="B47" s="15">
        <v>141.51559909814233</v>
      </c>
      <c r="C47" s="7">
        <f t="shared" si="2"/>
        <v>-2.2999738936375635E-2</v>
      </c>
      <c r="D47" s="7">
        <f t="shared" si="3"/>
        <v>-5.4576211961536725E-3</v>
      </c>
      <c r="F47" s="20"/>
    </row>
    <row r="48" spans="1:6">
      <c r="A48" s="6">
        <v>41671</v>
      </c>
      <c r="B48" s="15">
        <v>142.29217589334468</v>
      </c>
      <c r="C48" s="7">
        <f t="shared" si="2"/>
        <v>-1.2238533760057457E-2</v>
      </c>
      <c r="D48" s="7">
        <f t="shared" si="3"/>
        <v>-6.73706617097658E-3</v>
      </c>
      <c r="F48" s="20"/>
    </row>
    <row r="49" spans="1:6">
      <c r="A49" s="6">
        <v>41640</v>
      </c>
      <c r="B49" s="15">
        <v>143.25730986941099</v>
      </c>
      <c r="C49" s="7">
        <f t="shared" si="2"/>
        <v>-2.7474811611617467E-3</v>
      </c>
      <c r="D49" s="7">
        <f t="shared" si="3"/>
        <v>-9.5935911050126776E-4</v>
      </c>
      <c r="F49" s="20"/>
    </row>
    <row r="50" spans="1:6">
      <c r="A50" s="6">
        <v>41609</v>
      </c>
      <c r="B50" s="15">
        <v>143.39487705110918</v>
      </c>
      <c r="C50" s="7">
        <f t="shared" si="2"/>
        <v>1.5309433153034568E-3</v>
      </c>
      <c r="D50" s="7">
        <f t="shared" si="3"/>
        <v>-5.4734947130210543E-3</v>
      </c>
      <c r="F50" s="20"/>
    </row>
    <row r="51" spans="1:6">
      <c r="A51" s="6">
        <v>41579</v>
      </c>
      <c r="B51" s="15">
        <v>144.18406778382581</v>
      </c>
      <c r="C51" s="7">
        <f t="shared" si="2"/>
        <v>8.6554931946725144E-3</v>
      </c>
      <c r="D51" s="7">
        <f t="shared" si="3"/>
        <v>-2.0436688517720958E-3</v>
      </c>
      <c r="F51" s="20"/>
    </row>
    <row r="52" spans="1:6">
      <c r="A52" s="6">
        <v>41548</v>
      </c>
      <c r="B52" s="15">
        <v>144.47933570192455</v>
      </c>
      <c r="C52" s="7">
        <f t="shared" si="2"/>
        <v>1.1323834963691715E-2</v>
      </c>
      <c r="D52" s="7">
        <f t="shared" si="3"/>
        <v>-8.4738119969007819E-4</v>
      </c>
      <c r="F52" s="20"/>
    </row>
    <row r="53" spans="1:6">
      <c r="A53" s="6">
        <v>41518</v>
      </c>
      <c r="B53" s="15">
        <v>144.60186860682202</v>
      </c>
      <c r="C53" s="7">
        <f t="shared" si="2"/>
        <v>1.4010878726456566E-2</v>
      </c>
      <c r="D53" s="7">
        <f t="shared" si="3"/>
        <v>-6.5503652506159193E-3</v>
      </c>
      <c r="F53" s="20"/>
    </row>
    <row r="54" spans="1:6">
      <c r="A54" s="6">
        <v>41487</v>
      </c>
      <c r="B54" s="15">
        <v>145.55530904523459</v>
      </c>
      <c r="C54" s="7">
        <f t="shared" si="2"/>
        <v>2.2249088245456017E-2</v>
      </c>
      <c r="D54" s="7">
        <f t="shared" si="3"/>
        <v>-3.8238398279588637E-3</v>
      </c>
      <c r="F54" s="20"/>
    </row>
    <row r="55" spans="1:6">
      <c r="A55" s="6">
        <v>41456</v>
      </c>
      <c r="B55" s="15">
        <v>146.11402567603804</v>
      </c>
      <c r="C55" s="7">
        <f t="shared" si="2"/>
        <v>2.6556420776666645E-2</v>
      </c>
      <c r="D55" s="7">
        <f t="shared" si="3"/>
        <v>-1.6326556252705959E-3</v>
      </c>
      <c r="F55" s="20"/>
    </row>
    <row r="56" spans="1:6">
      <c r="A56" s="6">
        <v>41426</v>
      </c>
      <c r="B56" s="15">
        <v>146.35296967525341</v>
      </c>
      <c r="C56" s="7">
        <f t="shared" si="2"/>
        <v>2.9906123197550372E-2</v>
      </c>
      <c r="D56" s="7">
        <f t="shared" si="3"/>
        <v>-6.771143744459529E-4</v>
      </c>
      <c r="F56" s="20"/>
    </row>
    <row r="57" spans="1:6">
      <c r="A57" s="6">
        <v>41395</v>
      </c>
      <c r="B57" s="15">
        <v>146.45213452070567</v>
      </c>
      <c r="C57" s="7">
        <f t="shared" si="2"/>
        <v>3.1551943434720453E-2</v>
      </c>
      <c r="D57" s="7">
        <f t="shared" si="3"/>
        <v>4.0731136818017433E-3</v>
      </c>
      <c r="F57" s="20"/>
    </row>
    <row r="58" spans="1:6">
      <c r="A58" s="6">
        <v>41365</v>
      </c>
      <c r="B58" s="15">
        <v>145.8580381499165</v>
      </c>
      <c r="C58" s="7">
        <f t="shared" si="2"/>
        <v>2.7417991647758155E-2</v>
      </c>
      <c r="D58" s="7">
        <f t="shared" si="3"/>
        <v>6.9797411652772201E-3</v>
      </c>
      <c r="F58" s="20"/>
    </row>
    <row r="59" spans="1:6">
      <c r="A59" s="6">
        <v>41334</v>
      </c>
      <c r="B59" s="15">
        <v>144.84704327927147</v>
      </c>
      <c r="C59" s="7">
        <f t="shared" si="2"/>
        <v>1.6954206114671466E-2</v>
      </c>
      <c r="D59" s="7">
        <f t="shared" si="3"/>
        <v>5.4968022788208781E-3</v>
      </c>
      <c r="F59" s="20"/>
    </row>
    <row r="60" spans="1:6">
      <c r="A60" s="6">
        <v>41306</v>
      </c>
      <c r="B60" s="15">
        <v>144.05520032584437</v>
      </c>
      <c r="C60" s="7">
        <f t="shared" si="2"/>
        <v>4.1755545511232839E-3</v>
      </c>
      <c r="D60" s="7">
        <f t="shared" si="3"/>
        <v>2.8068480954814845E-3</v>
      </c>
      <c r="F60" s="20"/>
    </row>
    <row r="61" spans="1:6">
      <c r="A61" s="6">
        <v>41275</v>
      </c>
      <c r="B61" s="15">
        <v>143.65199100847013</v>
      </c>
      <c r="C61" s="7">
        <f t="shared" si="2"/>
        <v>-6.6441628043504286E-3</v>
      </c>
      <c r="D61" s="7">
        <f t="shared" si="3"/>
        <v>3.3267367882003906E-3</v>
      </c>
      <c r="F61" s="20"/>
    </row>
    <row r="62" spans="1:6">
      <c r="A62" s="6">
        <v>41244</v>
      </c>
      <c r="B62" s="15">
        <v>143.17568319600625</v>
      </c>
      <c r="C62" s="7">
        <f t="shared" si="2"/>
        <v>-1.7639273895017404E-2</v>
      </c>
      <c r="D62" s="7">
        <f t="shared" si="3"/>
        <v>1.6012279808348406E-3</v>
      </c>
      <c r="F62" s="20"/>
    </row>
    <row r="63" spans="1:6">
      <c r="A63" s="6">
        <v>41214</v>
      </c>
      <c r="B63" s="15">
        <v>142.9467927916177</v>
      </c>
      <c r="C63" s="7">
        <f t="shared" si="2"/>
        <v>-2.604817850141905E-2</v>
      </c>
      <c r="D63" s="7">
        <f t="shared" si="3"/>
        <v>5.9636888165259805E-4</v>
      </c>
      <c r="F63" s="20"/>
    </row>
    <row r="64" spans="1:6">
      <c r="A64" s="6">
        <v>41183</v>
      </c>
      <c r="B64" s="15">
        <v>142.86159458222559</v>
      </c>
      <c r="C64" s="7">
        <f t="shared" si="2"/>
        <v>-2.776724564987243E-2</v>
      </c>
      <c r="D64" s="7">
        <f t="shared" si="3"/>
        <v>1.8073241672549312E-3</v>
      </c>
      <c r="F64" s="20"/>
    </row>
    <row r="65" spans="1:6">
      <c r="A65" s="6">
        <v>41153</v>
      </c>
      <c r="B65" s="15">
        <v>142.60386317396737</v>
      </c>
      <c r="C65" s="7">
        <f t="shared" si="2"/>
        <v>-2.9660050146717576E-2</v>
      </c>
      <c r="D65" s="7">
        <f t="shared" si="3"/>
        <v>1.5207969127701837E-3</v>
      </c>
      <c r="F65" s="20"/>
    </row>
    <row r="66" spans="1:6">
      <c r="A66" s="6">
        <v>41122</v>
      </c>
      <c r="B66" s="15">
        <v>142.38732097580973</v>
      </c>
      <c r="C66" s="7">
        <f t="shared" si="2"/>
        <v>-3.2927846864192922E-2</v>
      </c>
      <c r="D66" s="7">
        <f t="shared" si="3"/>
        <v>3.7363222739905666E-4</v>
      </c>
      <c r="F66" s="20"/>
    </row>
    <row r="67" spans="1:6">
      <c r="A67" s="6">
        <v>41091</v>
      </c>
      <c r="B67" s="15">
        <v>142.33414035391436</v>
      </c>
      <c r="C67" s="7">
        <f t="shared" si="2"/>
        <v>-3.0984125473184854E-2</v>
      </c>
      <c r="D67" s="7">
        <f t="shared" si="3"/>
        <v>1.6250644987272356E-3</v>
      </c>
      <c r="F67" s="20"/>
    </row>
    <row r="68" spans="1:6">
      <c r="A68" s="6">
        <v>41061</v>
      </c>
      <c r="B68" s="15">
        <v>142.10321346655482</v>
      </c>
      <c r="C68" s="7">
        <f t="shared" si="2"/>
        <v>-3.0483255605345927E-2</v>
      </c>
      <c r="D68" s="7">
        <f t="shared" si="3"/>
        <v>9.1983295073694293E-4</v>
      </c>
      <c r="F68" s="20"/>
    </row>
    <row r="69" spans="1:6">
      <c r="A69" s="6">
        <v>41030</v>
      </c>
      <c r="B69" s="15">
        <v>141.97262237039601</v>
      </c>
      <c r="C69" s="7">
        <f t="shared" si="2"/>
        <v>-2.869589645201398E-2</v>
      </c>
      <c r="D69" s="7">
        <f t="shared" si="3"/>
        <v>4.9283501496022453E-5</v>
      </c>
      <c r="F69" s="20"/>
    </row>
    <row r="70" spans="1:6">
      <c r="A70" s="6">
        <v>41000</v>
      </c>
      <c r="B70" s="15">
        <v>141.96562580726416</v>
      </c>
      <c r="C70" s="7">
        <f t="shared" si="2"/>
        <v>-2.5228956514652068E-2</v>
      </c>
      <c r="D70" s="7">
        <f t="shared" si="3"/>
        <v>-3.2758900708644845E-3</v>
      </c>
      <c r="F70" s="20"/>
    </row>
    <row r="71" spans="1:6">
      <c r="A71" s="6">
        <v>40969</v>
      </c>
      <c r="B71" s="15">
        <v>142.43221809629702</v>
      </c>
      <c r="C71" s="7">
        <f t="shared" si="2"/>
        <v>-1.714324399471856E-2</v>
      </c>
      <c r="D71" s="7">
        <f t="shared" si="3"/>
        <v>-7.1378799982432239E-3</v>
      </c>
      <c r="F71" s="20"/>
    </row>
    <row r="72" spans="1:6">
      <c r="A72" s="6">
        <v>40940</v>
      </c>
      <c r="B72" s="15">
        <v>143.45619117390137</v>
      </c>
      <c r="C72" s="7">
        <f t="shared" si="2"/>
        <v>-2.2099132088804208E-3</v>
      </c>
      <c r="D72" s="7">
        <f t="shared" si="3"/>
        <v>-7.99812182173254E-3</v>
      </c>
      <c r="F72" s="20"/>
    </row>
    <row r="73" spans="1:6">
      <c r="A73" s="6">
        <v>40909</v>
      </c>
      <c r="B73" s="15">
        <v>144.61282214238068</v>
      </c>
      <c r="C73" s="7">
        <f t="shared" ref="C73:C136" si="4">B73/B85-1</f>
        <v>1.6086821206895419E-2</v>
      </c>
      <c r="D73" s="7">
        <f t="shared" ref="D73:D136" si="5">B73/B74-1</f>
        <v>-7.77873873038748E-3</v>
      </c>
      <c r="F73" s="20"/>
    </row>
    <row r="74" spans="1:6">
      <c r="A74" s="6">
        <v>40878</v>
      </c>
      <c r="B74" s="15">
        <v>145.74654644805639</v>
      </c>
      <c r="C74" s="7">
        <f t="shared" si="4"/>
        <v>3.7148589493894768E-2</v>
      </c>
      <c r="D74" s="7">
        <f t="shared" si="5"/>
        <v>-6.9723733001730848E-3</v>
      </c>
      <c r="F74" s="20"/>
    </row>
    <row r="75" spans="1:6">
      <c r="A75" s="6">
        <v>40848</v>
      </c>
      <c r="B75" s="15">
        <v>146.76988084654039</v>
      </c>
      <c r="C75" s="7">
        <f t="shared" si="4"/>
        <v>5.4868007952296516E-2</v>
      </c>
      <c r="D75" s="7">
        <f t="shared" si="5"/>
        <v>-1.1697270469526178E-3</v>
      </c>
      <c r="F75" s="20"/>
    </row>
    <row r="76" spans="1:6">
      <c r="A76" s="6">
        <v>40817</v>
      </c>
      <c r="B76" s="15">
        <v>146.94176260058117</v>
      </c>
      <c r="C76" s="7">
        <f t="shared" si="4"/>
        <v>6.4180516034063606E-2</v>
      </c>
      <c r="D76" s="7">
        <f t="shared" si="5"/>
        <v>-1.4305798112645984E-4</v>
      </c>
      <c r="F76" s="20"/>
    </row>
    <row r="77" spans="1:6">
      <c r="A77" s="6">
        <v>40787</v>
      </c>
      <c r="B77" s="15">
        <v>146.96278680016152</v>
      </c>
      <c r="C77" s="7">
        <f t="shared" si="4"/>
        <v>7.054910012355009E-2</v>
      </c>
      <c r="D77" s="7">
        <f t="shared" si="5"/>
        <v>-1.8520069928400495E-3</v>
      </c>
      <c r="F77" s="20"/>
    </row>
    <row r="78" spans="1:6">
      <c r="A78" s="6">
        <v>40756</v>
      </c>
      <c r="B78" s="15">
        <v>147.23546791633666</v>
      </c>
      <c r="C78" s="7">
        <f t="shared" si="4"/>
        <v>7.7360366942211822E-2</v>
      </c>
      <c r="D78" s="7">
        <f t="shared" si="5"/>
        <v>2.3842863669643055E-3</v>
      </c>
      <c r="F78" s="20"/>
    </row>
    <row r="79" spans="1:6">
      <c r="A79" s="6">
        <v>40725</v>
      </c>
      <c r="B79" s="15">
        <v>146.8852514138824</v>
      </c>
      <c r="C79" s="7">
        <f t="shared" si="4"/>
        <v>7.5621853164768549E-2</v>
      </c>
      <c r="D79" s="7">
        <f t="shared" si="5"/>
        <v>2.1427895710068867E-3</v>
      </c>
      <c r="F79" s="20"/>
    </row>
    <row r="80" spans="1:6">
      <c r="A80" s="6">
        <v>40695</v>
      </c>
      <c r="B80" s="15">
        <v>146.57118021750216</v>
      </c>
      <c r="C80" s="7">
        <f t="shared" si="4"/>
        <v>7.2381571381849419E-2</v>
      </c>
      <c r="D80" s="7">
        <f t="shared" si="5"/>
        <v>2.7650854804319724E-3</v>
      </c>
      <c r="F80" s="20"/>
    </row>
    <row r="81" spans="1:6">
      <c r="A81" s="6">
        <v>40664</v>
      </c>
      <c r="B81" s="15">
        <v>146.16701592405249</v>
      </c>
      <c r="C81" s="7">
        <f t="shared" si="4"/>
        <v>7.1432416300315049E-2</v>
      </c>
      <c r="D81" s="7">
        <f t="shared" si="5"/>
        <v>3.6188255096443189E-3</v>
      </c>
      <c r="F81" s="20"/>
    </row>
    <row r="82" spans="1:6">
      <c r="A82" s="6">
        <v>40634</v>
      </c>
      <c r="B82" s="15">
        <v>145.63997028436359</v>
      </c>
      <c r="C82" s="7">
        <f t="shared" si="4"/>
        <v>7.0758773195730429E-2</v>
      </c>
      <c r="D82" s="7">
        <f t="shared" si="5"/>
        <v>4.9919228360078005E-3</v>
      </c>
      <c r="F82" s="20"/>
    </row>
    <row r="83" spans="1:6">
      <c r="A83" s="6">
        <v>40603</v>
      </c>
      <c r="B83" s="15">
        <v>144.91655800912218</v>
      </c>
      <c r="C83" s="7">
        <f t="shared" si="4"/>
        <v>6.7772768372493797E-2</v>
      </c>
      <c r="D83" s="7">
        <f t="shared" si="5"/>
        <v>7.9474703054738249E-3</v>
      </c>
      <c r="F83" s="20"/>
    </row>
    <row r="84" spans="1:6">
      <c r="A84" s="6">
        <v>40575</v>
      </c>
      <c r="B84" s="15">
        <v>143.77391905671732</v>
      </c>
      <c r="C84" s="7">
        <f t="shared" si="4"/>
        <v>6.38297551636553E-2</v>
      </c>
      <c r="D84" s="7">
        <f t="shared" si="5"/>
        <v>1.0192472718397738E-2</v>
      </c>
      <c r="F84" s="20"/>
    </row>
    <row r="85" spans="1:6">
      <c r="A85" s="6">
        <v>40544</v>
      </c>
      <c r="B85" s="15">
        <v>142.32329277788619</v>
      </c>
      <c r="C85" s="7">
        <f t="shared" si="4"/>
        <v>5.6740523191110004E-2</v>
      </c>
      <c r="D85" s="7">
        <f t="shared" si="5"/>
        <v>1.2788336698730474E-2</v>
      </c>
      <c r="F85" s="20"/>
    </row>
    <row r="86" spans="1:6">
      <c r="A86" s="6">
        <v>40513</v>
      </c>
      <c r="B86" s="15">
        <v>140.5261964625314</v>
      </c>
      <c r="C86" s="7">
        <f t="shared" si="4"/>
        <v>4.4449976710275951E-2</v>
      </c>
      <c r="D86" s="7">
        <f t="shared" si="5"/>
        <v>9.9932497903758577E-3</v>
      </c>
      <c r="F86" s="20"/>
    </row>
    <row r="87" spans="1:6">
      <c r="A87" s="6">
        <v>40483</v>
      </c>
      <c r="B87" s="15">
        <v>139.13577787940426</v>
      </c>
      <c r="C87" s="7">
        <f t="shared" si="4"/>
        <v>3.2169760288251359E-2</v>
      </c>
      <c r="D87" s="7">
        <f t="shared" si="5"/>
        <v>7.6480728285457378E-3</v>
      </c>
      <c r="F87" s="20"/>
    </row>
    <row r="88" spans="1:6">
      <c r="A88" s="6">
        <v>40452</v>
      </c>
      <c r="B88" s="15">
        <v>138.07973401749226</v>
      </c>
      <c r="C88" s="7">
        <f t="shared" si="4"/>
        <v>2.3441944867596209E-2</v>
      </c>
      <c r="D88" s="7">
        <f t="shared" si="5"/>
        <v>5.8405819340587861E-3</v>
      </c>
      <c r="F88" s="20"/>
    </row>
    <row r="89" spans="1:6">
      <c r="A89" s="6">
        <v>40422</v>
      </c>
      <c r="B89" s="15">
        <v>137.2779508975355</v>
      </c>
      <c r="C89" s="7">
        <f t="shared" si="4"/>
        <v>2.1749172067388578E-2</v>
      </c>
      <c r="D89" s="7">
        <f t="shared" si="5"/>
        <v>4.4986146686034623E-3</v>
      </c>
      <c r="F89" s="20"/>
    </row>
    <row r="90" spans="1:6">
      <c r="A90" s="6">
        <v>40391</v>
      </c>
      <c r="B90" s="15">
        <v>136.66315601920985</v>
      </c>
      <c r="C90" s="7">
        <f t="shared" si="4"/>
        <v>3.5768736720064531E-2</v>
      </c>
      <c r="D90" s="7">
        <f t="shared" si="5"/>
        <v>7.6675991470809279E-4</v>
      </c>
      <c r="F90" s="20"/>
    </row>
    <row r="91" spans="1:6">
      <c r="A91" s="6">
        <v>40360</v>
      </c>
      <c r="B91" s="15">
        <v>136.55844847490457</v>
      </c>
      <c r="C91" s="7">
        <f t="shared" si="4"/>
        <v>3.9966028598005243E-2</v>
      </c>
      <c r="D91" s="7">
        <f t="shared" si="5"/>
        <v>-8.7613851731360715E-4</v>
      </c>
      <c r="F91" s="20"/>
    </row>
    <row r="92" spans="1:6">
      <c r="A92" s="6">
        <v>40330</v>
      </c>
      <c r="B92" s="15">
        <v>136.67819750821852</v>
      </c>
      <c r="C92" s="7">
        <f t="shared" si="4"/>
        <v>4.7945324991685911E-2</v>
      </c>
      <c r="D92" s="7">
        <f t="shared" si="5"/>
        <v>1.8775473113057384E-3</v>
      </c>
      <c r="F92" s="20"/>
    </row>
    <row r="93" spans="1:6">
      <c r="A93" s="6">
        <v>40299</v>
      </c>
      <c r="B93" s="15">
        <v>136.42205863881841</v>
      </c>
      <c r="C93" s="7">
        <f t="shared" si="4"/>
        <v>5.2894131331516991E-2</v>
      </c>
      <c r="D93" s="7">
        <f t="shared" si="5"/>
        <v>2.9878189327008364E-3</v>
      </c>
      <c r="F93" s="20"/>
    </row>
    <row r="94" spans="1:6">
      <c r="A94" s="6">
        <v>40269</v>
      </c>
      <c r="B94" s="15">
        <v>136.0156684494811</v>
      </c>
      <c r="C94" s="7">
        <f t="shared" si="4"/>
        <v>5.3357122256342482E-2</v>
      </c>
      <c r="D94" s="7">
        <f t="shared" si="5"/>
        <v>2.1893207896610534E-3</v>
      </c>
      <c r="F94" s="20"/>
    </row>
    <row r="95" spans="1:6">
      <c r="A95" s="6">
        <v>40238</v>
      </c>
      <c r="B95" s="15">
        <v>135.71853703480841</v>
      </c>
      <c r="C95" s="7">
        <f t="shared" si="4"/>
        <v>5.0128265406915062E-2</v>
      </c>
      <c r="D95" s="7">
        <f t="shared" si="5"/>
        <v>4.2253767037729872E-3</v>
      </c>
      <c r="F95" s="20"/>
    </row>
    <row r="96" spans="1:6">
      <c r="A96" s="6">
        <v>40210</v>
      </c>
      <c r="B96" s="15">
        <v>135.14748798749261</v>
      </c>
      <c r="C96" s="7">
        <f t="shared" si="4"/>
        <v>4.2526207867193522E-2</v>
      </c>
      <c r="D96" s="7">
        <f t="shared" si="5"/>
        <v>3.4606730660009521E-3</v>
      </c>
      <c r="F96" s="20"/>
    </row>
    <row r="97" spans="1:6">
      <c r="A97" s="6">
        <v>40179</v>
      </c>
      <c r="B97" s="15">
        <v>134.68139969507655</v>
      </c>
      <c r="C97" s="7">
        <f t="shared" si="4"/>
        <v>3.3962555033651975E-2</v>
      </c>
      <c r="D97" s="7">
        <f t="shared" si="5"/>
        <v>1.008981356273031E-3</v>
      </c>
      <c r="F97" s="20"/>
    </row>
    <row r="98" spans="1:6">
      <c r="A98" s="6">
        <v>40148</v>
      </c>
      <c r="B98" s="15">
        <v>134.54564564705095</v>
      </c>
      <c r="C98" s="7">
        <f t="shared" si="4"/>
        <v>2.7064187922857696E-2</v>
      </c>
      <c r="D98" s="7">
        <f t="shared" si="5"/>
        <v>-1.8818385037284724E-3</v>
      </c>
      <c r="F98" s="20"/>
    </row>
    <row r="99" spans="1:6">
      <c r="A99" s="6">
        <v>40118</v>
      </c>
      <c r="B99" s="15">
        <v>134.79931619053457</v>
      </c>
      <c r="C99" s="7">
        <f t="shared" si="4"/>
        <v>2.5633129017045952E-2</v>
      </c>
      <c r="D99" s="7">
        <f t="shared" si="5"/>
        <v>-8.7239224124113779E-4</v>
      </c>
      <c r="F99" s="20"/>
    </row>
    <row r="100" spans="1:6">
      <c r="A100" s="6">
        <v>40087</v>
      </c>
      <c r="B100" s="15">
        <v>134.91701674915794</v>
      </c>
      <c r="C100" s="7">
        <f t="shared" si="4"/>
        <v>2.3180866304108427E-2</v>
      </c>
      <c r="D100" s="7">
        <f t="shared" si="5"/>
        <v>4.1769217851057583E-3</v>
      </c>
      <c r="F100" s="20"/>
    </row>
    <row r="101" spans="1:6">
      <c r="A101" s="6">
        <v>40057</v>
      </c>
      <c r="B101" s="15">
        <v>134.35582298517534</v>
      </c>
      <c r="C101" s="7">
        <f t="shared" si="4"/>
        <v>1.5882533465205073E-2</v>
      </c>
      <c r="D101" s="7">
        <f t="shared" si="5"/>
        <v>1.828148198757118E-2</v>
      </c>
      <c r="F101" s="20"/>
    </row>
    <row r="102" spans="1:6">
      <c r="A102" s="6">
        <v>40026</v>
      </c>
      <c r="B102" s="15">
        <v>131.94369667110891</v>
      </c>
      <c r="C102" s="7">
        <f t="shared" si="4"/>
        <v>-4.0628840326978333E-3</v>
      </c>
      <c r="D102" s="7">
        <f t="shared" si="5"/>
        <v>4.8222117199099301E-3</v>
      </c>
      <c r="F102" s="20"/>
    </row>
    <row r="103" spans="1:6">
      <c r="A103" s="6">
        <v>39995</v>
      </c>
      <c r="B103" s="15">
        <v>131.31048968878454</v>
      </c>
      <c r="C103" s="7">
        <f t="shared" si="4"/>
        <v>-7.0216926739817831E-3</v>
      </c>
      <c r="D103" s="7">
        <f t="shared" si="5"/>
        <v>6.7897901818350093E-3</v>
      </c>
      <c r="F103" s="20"/>
    </row>
    <row r="104" spans="1:6">
      <c r="A104" s="6">
        <v>39965</v>
      </c>
      <c r="B104" s="15">
        <v>130.42493176760237</v>
      </c>
      <c r="C104" s="7">
        <f t="shared" si="4"/>
        <v>-1.0373386779343519E-2</v>
      </c>
      <c r="D104" s="7">
        <f t="shared" si="5"/>
        <v>6.6088036465616895E-3</v>
      </c>
      <c r="F104" s="20"/>
    </row>
    <row r="105" spans="1:6">
      <c r="A105" s="6">
        <v>39934</v>
      </c>
      <c r="B105" s="15">
        <v>129.5686380797807</v>
      </c>
      <c r="C105" s="7">
        <f t="shared" si="4"/>
        <v>-1.2943746612293361E-2</v>
      </c>
      <c r="D105" s="7">
        <f t="shared" si="5"/>
        <v>3.4288644700040116E-3</v>
      </c>
      <c r="F105" s="20"/>
    </row>
    <row r="106" spans="1:6">
      <c r="A106" s="6">
        <v>39904</v>
      </c>
      <c r="B106" s="15">
        <v>129.12588292765219</v>
      </c>
      <c r="C106" s="7">
        <f t="shared" si="4"/>
        <v>-1.2258646836872056E-2</v>
      </c>
      <c r="D106" s="7">
        <f t="shared" si="5"/>
        <v>-8.8269133659990562E-4</v>
      </c>
      <c r="F106" s="20"/>
    </row>
    <row r="107" spans="1:6">
      <c r="A107" s="6">
        <v>39873</v>
      </c>
      <c r="B107" s="15">
        <v>129.23996192238357</v>
      </c>
      <c r="C107" s="7">
        <f t="shared" si="4"/>
        <v>-4.9978295938456485E-3</v>
      </c>
      <c r="D107" s="7">
        <f t="shared" si="5"/>
        <v>-3.0443819990767507E-3</v>
      </c>
      <c r="F107" s="20"/>
    </row>
    <row r="108" spans="1:6">
      <c r="A108" s="6">
        <v>39845</v>
      </c>
      <c r="B108" s="15">
        <v>129.63461922360509</v>
      </c>
      <c r="C108" s="7">
        <f t="shared" si="4"/>
        <v>-6.8230231731614133E-4</v>
      </c>
      <c r="D108" s="7">
        <f t="shared" si="5"/>
        <v>-4.7820826281982365E-3</v>
      </c>
      <c r="F108" s="20"/>
    </row>
    <row r="109" spans="1:6">
      <c r="A109" s="6">
        <v>39814</v>
      </c>
      <c r="B109" s="15">
        <v>130.2575214541431</v>
      </c>
      <c r="C109" s="7">
        <f t="shared" si="4"/>
        <v>-5.2960416188678749E-3</v>
      </c>
      <c r="D109" s="7">
        <f t="shared" si="5"/>
        <v>-5.6695268749781258E-3</v>
      </c>
      <c r="F109" s="20"/>
    </row>
    <row r="110" spans="1:6">
      <c r="A110" s="6">
        <v>39783</v>
      </c>
      <c r="B110" s="15">
        <v>131.00023078319677</v>
      </c>
      <c r="C110" s="7">
        <f t="shared" si="4"/>
        <v>-3.7965062029766683E-3</v>
      </c>
      <c r="D110" s="7">
        <f t="shared" si="5"/>
        <v>-3.2725654912505453E-3</v>
      </c>
      <c r="F110" s="20"/>
    </row>
    <row r="111" spans="1:6">
      <c r="A111" s="6">
        <v>39753</v>
      </c>
      <c r="B111" s="15">
        <v>131.43034519538634</v>
      </c>
      <c r="C111" s="7">
        <f t="shared" si="4"/>
        <v>-3.648008174024997E-3</v>
      </c>
      <c r="D111" s="7">
        <f t="shared" si="5"/>
        <v>-3.261280927316812E-3</v>
      </c>
      <c r="F111" s="20"/>
    </row>
    <row r="112" spans="1:6">
      <c r="A112" s="6">
        <v>39722</v>
      </c>
      <c r="B112" s="15">
        <v>131.86037893427346</v>
      </c>
      <c r="C112" s="7">
        <f t="shared" si="4"/>
        <v>-3.1794598347336667E-3</v>
      </c>
      <c r="D112" s="7">
        <f t="shared" si="5"/>
        <v>-2.9858562199267524E-3</v>
      </c>
      <c r="F112" s="20"/>
    </row>
    <row r="113" spans="1:6">
      <c r="A113" s="6">
        <v>39692</v>
      </c>
      <c r="B113" s="15">
        <v>132.25527416726391</v>
      </c>
      <c r="C113" s="7">
        <f t="shared" si="4"/>
        <v>-1.2598773723659917E-3</v>
      </c>
      <c r="D113" s="7">
        <f t="shared" si="5"/>
        <v>-1.7110354734262145E-3</v>
      </c>
      <c r="F113" s="20"/>
    </row>
    <row r="114" spans="1:6">
      <c r="A114" s="6">
        <v>39661</v>
      </c>
      <c r="B114" s="15">
        <v>132.48195549270079</v>
      </c>
      <c r="C114" s="7">
        <f t="shared" si="4"/>
        <v>1.2275854345522585E-3</v>
      </c>
      <c r="D114" s="7">
        <f t="shared" si="5"/>
        <v>1.837006534436636E-3</v>
      </c>
      <c r="F114" s="20"/>
    </row>
    <row r="115" spans="1:6">
      <c r="A115" s="6">
        <v>39630</v>
      </c>
      <c r="B115" s="15">
        <v>132.23903152767687</v>
      </c>
      <c r="C115" s="7">
        <f t="shared" si="4"/>
        <v>3.8810258004664533E-3</v>
      </c>
      <c r="D115" s="7">
        <f t="shared" si="5"/>
        <v>3.3914768650236127E-3</v>
      </c>
      <c r="F115" s="20"/>
    </row>
    <row r="116" spans="1:6">
      <c r="A116" s="6">
        <v>39600</v>
      </c>
      <c r="B116" s="15">
        <v>131.7920617990915</v>
      </c>
      <c r="C116" s="7">
        <f t="shared" si="4"/>
        <v>6.0080658251726593E-3</v>
      </c>
      <c r="D116" s="7">
        <f t="shared" si="5"/>
        <v>3.9943359252798682E-3</v>
      </c>
      <c r="F116" s="20"/>
    </row>
    <row r="117" spans="1:6">
      <c r="A117" s="6">
        <v>39569</v>
      </c>
      <c r="B117" s="15">
        <v>131.26773437185989</v>
      </c>
      <c r="C117" s="7">
        <f t="shared" si="4"/>
        <v>7.3327621542027543E-3</v>
      </c>
      <c r="D117" s="7">
        <f t="shared" si="5"/>
        <v>4.1253282098772104E-3</v>
      </c>
      <c r="F117" s="20"/>
    </row>
    <row r="118" spans="1:6">
      <c r="A118" s="6">
        <v>39539</v>
      </c>
      <c r="B118" s="15">
        <v>130.7284366642557</v>
      </c>
      <c r="C118" s="7">
        <f t="shared" si="4"/>
        <v>8.9428838103082775E-3</v>
      </c>
      <c r="D118" s="7">
        <f t="shared" si="5"/>
        <v>6.4617497555119474E-3</v>
      </c>
      <c r="F118" s="20"/>
    </row>
    <row r="119" spans="1:6">
      <c r="A119" s="6">
        <v>39508</v>
      </c>
      <c r="B119" s="15">
        <v>129.88912563841799</v>
      </c>
      <c r="C119" s="7">
        <f t="shared" si="4"/>
        <v>9.8664287421510455E-3</v>
      </c>
      <c r="D119" s="7">
        <f t="shared" si="5"/>
        <v>1.2796177779450524E-3</v>
      </c>
      <c r="F119" s="20"/>
    </row>
    <row r="120" spans="1:6">
      <c r="A120" s="6">
        <v>39479</v>
      </c>
      <c r="B120" s="15">
        <v>129.72312961555127</v>
      </c>
      <c r="C120" s="7">
        <f t="shared" si="4"/>
        <v>1.4043274030852926E-2</v>
      </c>
      <c r="D120" s="7">
        <f t="shared" si="5"/>
        <v>-9.3768936974252259E-3</v>
      </c>
      <c r="F120" s="20"/>
    </row>
    <row r="121" spans="1:6">
      <c r="A121" s="6">
        <v>39448</v>
      </c>
      <c r="B121" s="15">
        <v>130.95104363124838</v>
      </c>
      <c r="C121" s="7">
        <f t="shared" si="4"/>
        <v>2.8742493989294848E-2</v>
      </c>
      <c r="D121" s="7">
        <f t="shared" si="5"/>
        <v>-4.170554495319001E-3</v>
      </c>
      <c r="F121" s="20"/>
    </row>
    <row r="122" spans="1:6">
      <c r="A122" s="6">
        <v>39417</v>
      </c>
      <c r="B122" s="15">
        <v>131.49946933421225</v>
      </c>
      <c r="C122" s="7">
        <f t="shared" si="4"/>
        <v>3.4673107698678818E-2</v>
      </c>
      <c r="D122" s="7">
        <f t="shared" si="5"/>
        <v>-3.1239893616261671E-3</v>
      </c>
      <c r="F122" s="20"/>
    </row>
    <row r="123" spans="1:6">
      <c r="A123" s="6">
        <v>39387</v>
      </c>
      <c r="B123" s="15">
        <v>131.91155964321317</v>
      </c>
      <c r="C123" s="7">
        <f t="shared" si="4"/>
        <v>5.9567500703663123E-2</v>
      </c>
      <c r="D123" s="7">
        <f t="shared" si="5"/>
        <v>-2.7925507241755021E-3</v>
      </c>
      <c r="F123" s="20"/>
    </row>
    <row r="124" spans="1:6">
      <c r="A124" s="6">
        <v>39356</v>
      </c>
      <c r="B124" s="15">
        <v>132.28096093647093</v>
      </c>
      <c r="C124" s="7">
        <f t="shared" si="4"/>
        <v>7.3040166365419212E-2</v>
      </c>
      <c r="D124" s="7">
        <f t="shared" si="5"/>
        <v>-1.0659009340782122E-3</v>
      </c>
      <c r="F124" s="20"/>
    </row>
    <row r="125" spans="1:6">
      <c r="A125" s="6">
        <v>39326</v>
      </c>
      <c r="B125" s="15">
        <v>132.42210978698549</v>
      </c>
      <c r="C125" s="7">
        <f t="shared" si="4"/>
        <v>8.5117560951828208E-2</v>
      </c>
      <c r="D125" s="7">
        <f t="shared" si="5"/>
        <v>7.7530367882849838E-4</v>
      </c>
      <c r="F125" s="20"/>
    </row>
    <row r="126" spans="1:6">
      <c r="A126" s="6">
        <v>39295</v>
      </c>
      <c r="B126" s="15">
        <v>132.31952197481758</v>
      </c>
      <c r="C126" s="7">
        <f t="shared" si="4"/>
        <v>9.4902351934045059E-2</v>
      </c>
      <c r="D126" s="7">
        <f t="shared" si="5"/>
        <v>4.4920619802484296E-3</v>
      </c>
      <c r="F126" s="20"/>
    </row>
    <row r="127" spans="1:6">
      <c r="A127" s="6">
        <v>39264</v>
      </c>
      <c r="B127" s="15">
        <v>131.72779256608939</v>
      </c>
      <c r="C127" s="7">
        <f t="shared" si="4"/>
        <v>0.1009042341272961</v>
      </c>
      <c r="D127" s="7">
        <f t="shared" si="5"/>
        <v>5.5174796252004388E-3</v>
      </c>
      <c r="F127" s="20"/>
    </row>
    <row r="128" spans="1:6">
      <c r="A128" s="6">
        <v>39234</v>
      </c>
      <c r="B128" s="15">
        <v>131.00497528415914</v>
      </c>
      <c r="C128" s="7">
        <f t="shared" si="4"/>
        <v>0.11935921001401328</v>
      </c>
      <c r="D128" s="7">
        <f t="shared" si="5"/>
        <v>5.3163806049874029E-3</v>
      </c>
      <c r="F128" s="20"/>
    </row>
    <row r="129" spans="1:6">
      <c r="A129" s="6">
        <v>39203</v>
      </c>
      <c r="B129" s="15">
        <v>130.31218610535512</v>
      </c>
      <c r="C129" s="7">
        <f t="shared" si="4"/>
        <v>0.12348416922363992</v>
      </c>
      <c r="D129" s="7">
        <f t="shared" si="5"/>
        <v>5.7303231004806054E-3</v>
      </c>
      <c r="F129" s="20"/>
    </row>
    <row r="130" spans="1:6">
      <c r="A130" s="6">
        <v>39173</v>
      </c>
      <c r="B130" s="15">
        <v>129.56970980414189</v>
      </c>
      <c r="C130" s="7">
        <f t="shared" si="4"/>
        <v>0.1259572246173335</v>
      </c>
      <c r="D130" s="7">
        <f t="shared" si="5"/>
        <v>7.3830235590099935E-3</v>
      </c>
      <c r="F130" s="20"/>
    </row>
    <row r="131" spans="1:6">
      <c r="A131" s="6">
        <v>39142</v>
      </c>
      <c r="B131" s="15">
        <v>128.6201045421449</v>
      </c>
      <c r="C131" s="7">
        <f t="shared" si="4"/>
        <v>0.12673111142289484</v>
      </c>
      <c r="D131" s="7">
        <f t="shared" si="5"/>
        <v>5.4209476956037506E-3</v>
      </c>
      <c r="F131" s="20"/>
    </row>
    <row r="132" spans="1:6">
      <c r="A132" s="6">
        <v>39114</v>
      </c>
      <c r="B132" s="15">
        <v>127.92662102071628</v>
      </c>
      <c r="C132" s="7">
        <f t="shared" si="4"/>
        <v>0.12777602525350829</v>
      </c>
      <c r="D132" s="7">
        <f t="shared" si="5"/>
        <v>4.9828356241592431E-3</v>
      </c>
      <c r="F132" s="20"/>
    </row>
    <row r="133" spans="1:6">
      <c r="A133" s="6">
        <v>39083</v>
      </c>
      <c r="B133" s="15">
        <v>127.29234419338673</v>
      </c>
      <c r="C133" s="7">
        <f t="shared" si="4"/>
        <v>0.12762253016681524</v>
      </c>
      <c r="D133" s="7">
        <f t="shared" si="5"/>
        <v>1.5703182655759651E-3</v>
      </c>
      <c r="F133" s="20"/>
    </row>
    <row r="134" spans="1:6">
      <c r="A134" s="6">
        <v>39052</v>
      </c>
      <c r="B134" s="15">
        <v>127.09276809821948</v>
      </c>
      <c r="C134" s="7">
        <f t="shared" si="4"/>
        <v>0.12959814880310461</v>
      </c>
      <c r="D134" s="7">
        <f t="shared" si="5"/>
        <v>2.0860999715039519E-2</v>
      </c>
      <c r="F134" s="20"/>
    </row>
    <row r="135" spans="1:6">
      <c r="A135" s="6">
        <v>39022</v>
      </c>
      <c r="B135" s="15">
        <v>124.49566408521417</v>
      </c>
      <c r="C135" s="7">
        <f t="shared" si="4"/>
        <v>0.1082626077125366</v>
      </c>
      <c r="D135" s="7">
        <f t="shared" si="5"/>
        <v>9.8871912937550377E-3</v>
      </c>
      <c r="F135" s="20"/>
    </row>
    <row r="136" spans="1:6">
      <c r="A136" s="6">
        <v>38991</v>
      </c>
      <c r="B136" s="15">
        <v>123.27680275429991</v>
      </c>
      <c r="C136" s="7">
        <f t="shared" si="4"/>
        <v>9.8466748781170566E-2</v>
      </c>
      <c r="D136" s="7">
        <f t="shared" si="5"/>
        <v>1.0177407246176662E-2</v>
      </c>
      <c r="F136" s="20"/>
    </row>
    <row r="137" spans="1:6">
      <c r="A137" s="6">
        <v>38961</v>
      </c>
      <c r="B137" s="15">
        <v>122.03480484716265</v>
      </c>
      <c r="C137" s="7">
        <f t="shared" ref="C137:C157" si="6">B137/B149-1</f>
        <v>8.8815681801899915E-2</v>
      </c>
      <c r="D137" s="7">
        <f t="shared" ref="D137:D168" si="7">B137/B138-1</f>
        <v>9.7995583025138888E-3</v>
      </c>
      <c r="F137" s="20"/>
    </row>
    <row r="138" spans="1:6">
      <c r="A138" s="6">
        <v>38930</v>
      </c>
      <c r="B138" s="15">
        <v>120.85052310015338</v>
      </c>
      <c r="C138" s="7">
        <f t="shared" si="6"/>
        <v>7.9913887363502356E-2</v>
      </c>
      <c r="D138" s="7">
        <f t="shared" si="7"/>
        <v>9.9983457227317274E-3</v>
      </c>
      <c r="F138" s="20"/>
    </row>
    <row r="139" spans="1:6">
      <c r="A139" s="6">
        <v>38899</v>
      </c>
      <c r="B139" s="15">
        <v>119.65417924885362</v>
      </c>
      <c r="C139" s="7">
        <f t="shared" si="6"/>
        <v>7.2299397372486363E-2</v>
      </c>
      <c r="D139" s="7">
        <f t="shared" si="7"/>
        <v>2.2373442446404601E-2</v>
      </c>
      <c r="F139" s="20"/>
    </row>
    <row r="140" spans="1:6">
      <c r="A140" s="6">
        <v>38869</v>
      </c>
      <c r="B140" s="15">
        <v>117.03568801878987</v>
      </c>
      <c r="C140" s="7">
        <f t="shared" si="6"/>
        <v>5.2827720636899E-2</v>
      </c>
      <c r="D140" s="7">
        <f t="shared" si="7"/>
        <v>9.021079709319757E-3</v>
      </c>
      <c r="F140" s="20"/>
    </row>
    <row r="141" spans="1:6">
      <c r="A141" s="6">
        <v>38838</v>
      </c>
      <c r="B141" s="15">
        <v>115.98933894672021</v>
      </c>
      <c r="C141" s="7">
        <f t="shared" si="6"/>
        <v>4.7527784385805294E-2</v>
      </c>
      <c r="D141" s="7">
        <f t="shared" si="7"/>
        <v>7.9441743217785188E-3</v>
      </c>
      <c r="F141" s="20"/>
    </row>
    <row r="142" spans="1:6">
      <c r="A142" s="6">
        <v>38808</v>
      </c>
      <c r="B142" s="15">
        <v>115.07516180126409</v>
      </c>
      <c r="C142" s="7">
        <f t="shared" si="6"/>
        <v>4.4898765982380517E-2</v>
      </c>
      <c r="D142" s="7">
        <f t="shared" si="7"/>
        <v>8.0754125885700301E-3</v>
      </c>
      <c r="F142" s="20"/>
    </row>
    <row r="143" spans="1:6">
      <c r="A143" s="6">
        <v>38777</v>
      </c>
      <c r="B143" s="15">
        <v>114.1533265906865</v>
      </c>
      <c r="C143" s="7">
        <f t="shared" si="6"/>
        <v>4.5501625617149433E-2</v>
      </c>
      <c r="D143" s="7">
        <f t="shared" si="7"/>
        <v>6.3533602678533807E-3</v>
      </c>
      <c r="F143" s="20"/>
    </row>
    <row r="144" spans="1:6">
      <c r="A144" s="6">
        <v>38749</v>
      </c>
      <c r="B144" s="15">
        <v>113.43264811110004</v>
      </c>
      <c r="C144" s="7">
        <f t="shared" si="6"/>
        <v>5.2381753962040589E-2</v>
      </c>
      <c r="D144" s="7">
        <f t="shared" si="7"/>
        <v>4.8460532098990594E-3</v>
      </c>
      <c r="F144" s="20"/>
    </row>
    <row r="145" spans="1:6">
      <c r="A145" s="6">
        <v>38718</v>
      </c>
      <c r="B145" s="15">
        <v>112.88559849416602</v>
      </c>
      <c r="C145" s="7">
        <f t="shared" si="6"/>
        <v>6.6115778990875507E-2</v>
      </c>
      <c r="D145" s="7">
        <f t="shared" si="7"/>
        <v>3.325090747841708E-3</v>
      </c>
      <c r="F145" s="20"/>
    </row>
    <row r="146" spans="1:6">
      <c r="A146" s="6">
        <v>38687</v>
      </c>
      <c r="B146" s="15">
        <v>112.51148758776203</v>
      </c>
      <c r="C146" s="7">
        <f t="shared" si="6"/>
        <v>8.3694200852483025E-2</v>
      </c>
      <c r="D146" s="7">
        <f t="shared" si="7"/>
        <v>1.5792561761918122E-3</v>
      </c>
      <c r="F146" s="20"/>
    </row>
    <row r="147" spans="1:6">
      <c r="A147" s="6">
        <v>38657</v>
      </c>
      <c r="B147" s="15">
        <v>112.33408329292483</v>
      </c>
      <c r="C147" s="7">
        <f>B147/B159-1</f>
        <v>0.10195386185519317</v>
      </c>
      <c r="D147" s="7">
        <f t="shared" si="7"/>
        <v>9.608660765523247E-4</v>
      </c>
      <c r="F147" s="20"/>
    </row>
    <row r="148" spans="1:6">
      <c r="A148" s="6">
        <v>38626</v>
      </c>
      <c r="B148" s="15">
        <v>112.22624889746054</v>
      </c>
      <c r="C148" s="7">
        <f t="shared" si="6"/>
        <v>0.1167898079850751</v>
      </c>
      <c r="D148" s="7">
        <f t="shared" si="7"/>
        <v>1.3020454483831934E-3</v>
      </c>
      <c r="F148" s="20"/>
    </row>
    <row r="149" spans="1:6">
      <c r="A149" s="6">
        <v>38596</v>
      </c>
      <c r="B149" s="15">
        <v>112.08031523315786</v>
      </c>
      <c r="C149" s="7">
        <f t="shared" si="6"/>
        <v>0.12594060367645299</v>
      </c>
      <c r="D149" s="7">
        <f t="shared" si="7"/>
        <v>1.5437733774499307E-3</v>
      </c>
      <c r="F149" s="20"/>
    </row>
    <row r="150" spans="1:6">
      <c r="A150" s="6">
        <v>38565</v>
      </c>
      <c r="B150" s="15">
        <v>111.90755532850622</v>
      </c>
      <c r="C150" s="7">
        <f t="shared" si="6"/>
        <v>0.12812115732392138</v>
      </c>
      <c r="D150" s="7">
        <f t="shared" si="7"/>
        <v>2.8768313275198132E-3</v>
      </c>
      <c r="F150" s="20"/>
    </row>
    <row r="151" spans="1:6">
      <c r="A151" s="6">
        <v>38534</v>
      </c>
      <c r="B151" s="15">
        <v>111.58653967543839</v>
      </c>
      <c r="C151" s="7">
        <f t="shared" si="6"/>
        <v>0.12297169810434183</v>
      </c>
      <c r="D151" s="7">
        <f t="shared" si="7"/>
        <v>3.8083614409074595E-3</v>
      </c>
      <c r="F151" s="20"/>
    </row>
    <row r="152" spans="1:6">
      <c r="A152" s="6">
        <v>38504</v>
      </c>
      <c r="B152" s="15">
        <v>111.16319006873236</v>
      </c>
      <c r="C152" s="7">
        <f t="shared" si="6"/>
        <v>0.11409218994031578</v>
      </c>
      <c r="D152" s="7">
        <f t="shared" si="7"/>
        <v>3.9416661512932105E-3</v>
      </c>
      <c r="F152" s="20"/>
    </row>
    <row r="153" spans="1:6">
      <c r="A153" s="6">
        <v>38473</v>
      </c>
      <c r="B153" s="15">
        <v>110.72674221689307</v>
      </c>
      <c r="C153" s="7">
        <f t="shared" si="6"/>
        <v>0.10683869125013579</v>
      </c>
      <c r="D153" s="7">
        <f t="shared" si="7"/>
        <v>5.4145003375505318E-3</v>
      </c>
      <c r="F153" s="20"/>
    </row>
    <row r="154" spans="1:6">
      <c r="A154" s="6">
        <v>38443</v>
      </c>
      <c r="B154" s="15">
        <v>110.13044090742522</v>
      </c>
      <c r="C154" s="7">
        <f t="shared" si="6"/>
        <v>0.10127110262497019</v>
      </c>
      <c r="D154" s="7">
        <f t="shared" si="7"/>
        <v>8.6570268031120889E-3</v>
      </c>
      <c r="F154" s="20"/>
    </row>
    <row r="155" spans="1:6">
      <c r="A155" s="6">
        <v>38412</v>
      </c>
      <c r="B155" s="15">
        <v>109.18522151823811</v>
      </c>
      <c r="C155" s="7">
        <f t="shared" si="6"/>
        <v>9.6291132860032436E-2</v>
      </c>
      <c r="D155" s="7">
        <f t="shared" si="7"/>
        <v>1.2975865780332496E-2</v>
      </c>
      <c r="F155" s="20"/>
    </row>
    <row r="156" spans="1:6">
      <c r="A156" s="6">
        <v>38384</v>
      </c>
      <c r="B156" s="15">
        <v>107.78659710133243</v>
      </c>
      <c r="C156" s="7">
        <f t="shared" si="6"/>
        <v>9.1268774352136983E-2</v>
      </c>
      <c r="D156" s="7">
        <f t="shared" si="7"/>
        <v>1.7959717327462377E-2</v>
      </c>
      <c r="F156" s="20"/>
    </row>
    <row r="157" spans="1:6">
      <c r="A157" s="6">
        <v>38353</v>
      </c>
      <c r="B157" s="15">
        <v>105.88493362420459</v>
      </c>
      <c r="C157" s="7">
        <f t="shared" si="6"/>
        <v>8.6555949385878739E-2</v>
      </c>
      <c r="D157" s="7">
        <f t="shared" si="7"/>
        <v>1.9868201784239092E-2</v>
      </c>
      <c r="F157" s="20"/>
    </row>
    <row r="158" spans="1:6">
      <c r="A158" s="6">
        <v>38322</v>
      </c>
      <c r="B158" s="15">
        <v>103.82217372691981</v>
      </c>
      <c r="C158" s="7"/>
      <c r="D158" s="7">
        <f t="shared" si="7"/>
        <v>1.8455324785525695E-2</v>
      </c>
      <c r="F158" s="20"/>
    </row>
    <row r="159" spans="1:6">
      <c r="A159" s="6">
        <v>38292</v>
      </c>
      <c r="B159" s="15">
        <v>101.9408227344518</v>
      </c>
      <c r="C159" s="7"/>
      <c r="D159" s="7">
        <f t="shared" si="7"/>
        <v>1.4437112225579529E-2</v>
      </c>
      <c r="F159" s="20"/>
    </row>
    <row r="160" spans="1:6">
      <c r="A160" s="6">
        <v>38261</v>
      </c>
      <c r="B160" s="15">
        <v>100.49003679567994</v>
      </c>
      <c r="C160" s="7"/>
      <c r="D160" s="7">
        <f t="shared" si="7"/>
        <v>9.5065530269295984E-3</v>
      </c>
      <c r="F160" s="20"/>
    </row>
    <row r="161" spans="1:7">
      <c r="A161" s="6">
        <v>38231</v>
      </c>
      <c r="B161" s="15">
        <v>99.543719151072494</v>
      </c>
      <c r="C161" s="7"/>
      <c r="D161" s="7">
        <f t="shared" si="7"/>
        <v>3.4834138176351725E-3</v>
      </c>
      <c r="F161" s="20"/>
    </row>
    <row r="162" spans="1:7">
      <c r="A162" s="6">
        <v>38200</v>
      </c>
      <c r="B162" s="15">
        <v>99.198170871972934</v>
      </c>
      <c r="C162" s="7"/>
      <c r="D162" s="7">
        <f t="shared" si="7"/>
        <v>-1.7009334911392004E-3</v>
      </c>
      <c r="F162" s="20"/>
    </row>
    <row r="163" spans="1:7">
      <c r="A163" s="6">
        <v>38169</v>
      </c>
      <c r="B163" s="15">
        <v>99.367187849706823</v>
      </c>
      <c r="C163" s="7"/>
      <c r="D163" s="7">
        <f t="shared" si="7"/>
        <v>-4.1289040801901766E-3</v>
      </c>
      <c r="F163" s="20"/>
    </row>
    <row r="164" spans="1:7">
      <c r="A164" s="6">
        <v>38139</v>
      </c>
      <c r="B164" s="15">
        <v>99.779166457209968</v>
      </c>
      <c r="C164" s="7"/>
      <c r="D164" s="7">
        <f t="shared" si="7"/>
        <v>-2.5946776326405407E-3</v>
      </c>
      <c r="F164" s="20"/>
    </row>
    <row r="165" spans="1:7">
      <c r="A165" s="6">
        <v>38108</v>
      </c>
      <c r="B165" s="15">
        <v>100.03873472459755</v>
      </c>
      <c r="C165" s="7"/>
      <c r="D165" s="7">
        <f t="shared" si="7"/>
        <v>3.570928039073884E-4</v>
      </c>
      <c r="F165" s="20"/>
    </row>
    <row r="166" spans="1:7">
      <c r="A166" s="6">
        <v>38078</v>
      </c>
      <c r="B166" s="15">
        <v>100.0030243642281</v>
      </c>
      <c r="C166" s="7"/>
      <c r="D166" s="7">
        <f t="shared" si="7"/>
        <v>4.0958597256335327E-3</v>
      </c>
      <c r="F166" s="20"/>
    </row>
    <row r="167" spans="1:7">
      <c r="A167" s="11">
        <v>38047</v>
      </c>
      <c r="B167" s="15">
        <v>99.595096818299453</v>
      </c>
      <c r="C167" s="7"/>
      <c r="D167" s="7">
        <f t="shared" si="7"/>
        <v>8.3351934212285705E-3</v>
      </c>
      <c r="F167" s="20"/>
    </row>
    <row r="168" spans="1:7">
      <c r="A168" s="11">
        <v>38018</v>
      </c>
      <c r="B168" s="15">
        <v>98.771814638719988</v>
      </c>
      <c r="C168" s="12"/>
      <c r="D168" s="7">
        <f t="shared" si="7"/>
        <v>1.3563489667311357E-2</v>
      </c>
      <c r="F168" s="20"/>
      <c r="G168" s="17"/>
    </row>
    <row r="169" spans="1:7">
      <c r="A169" s="11">
        <v>37987</v>
      </c>
      <c r="B169" s="15">
        <v>97.45005186714107</v>
      </c>
      <c r="C169" s="12"/>
      <c r="D169" s="14"/>
      <c r="F169" s="20"/>
    </row>
    <row r="170" spans="1:7">
      <c r="A170" s="6"/>
    </row>
  </sheetData>
  <sortState ref="A5:D166">
    <sortCondition descending="1" ref="A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ICCASal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Luis Mauri</cp:lastModifiedBy>
  <dcterms:created xsi:type="dcterms:W3CDTF">2017-05-30T12:53:46Z</dcterms:created>
  <dcterms:modified xsi:type="dcterms:W3CDTF">2017-12-18T00:54:12Z</dcterms:modified>
</cp:coreProperties>
</file>